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34 - Pavlov" sheetId="11" r:id="rId1"/>
  </sheets>
  <definedNames>
    <definedName name="_xlnm.Print_Area" localSheetId="0">'234 - Pavlov'!$E$1:$T$40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1" l="1"/>
  <c r="N35" i="11" s="1"/>
  <c r="N36" i="11" s="1"/>
  <c r="N37" i="11" s="1"/>
  <c r="N38" i="11" s="1"/>
  <c r="N39" i="11" s="1"/>
  <c r="M34" i="11"/>
  <c r="M35" i="11" s="1"/>
  <c r="M36" i="11" s="1"/>
  <c r="M37" i="11" s="1"/>
  <c r="M38" i="11" s="1"/>
  <c r="M39" i="11" s="1"/>
  <c r="L34" i="11"/>
  <c r="L35" i="11" s="1"/>
  <c r="L36" i="11" s="1"/>
  <c r="L37" i="11" s="1"/>
  <c r="L38" i="11" s="1"/>
  <c r="L39" i="11" s="1"/>
  <c r="K34" i="11"/>
  <c r="K35" i="11" s="1"/>
  <c r="K36" i="11" s="1"/>
  <c r="K37" i="11" s="1"/>
  <c r="K38" i="11" s="1"/>
  <c r="K39" i="11" s="1"/>
  <c r="J34" i="11"/>
  <c r="J35" i="11" s="1"/>
  <c r="J36" i="11" s="1"/>
  <c r="J37" i="11" s="1"/>
  <c r="J38" i="11" s="1"/>
  <c r="J39" i="11" s="1"/>
  <c r="I34" i="11"/>
  <c r="I35" i="11" s="1"/>
  <c r="I36" i="11" s="1"/>
  <c r="I37" i="11" s="1"/>
  <c r="I38" i="11" s="1"/>
  <c r="I39" i="11" s="1"/>
  <c r="H34" i="11"/>
  <c r="H35" i="11" s="1"/>
  <c r="H36" i="11" s="1"/>
  <c r="H37" i="11" s="1"/>
  <c r="H38" i="11" s="1"/>
  <c r="H39" i="11" s="1"/>
  <c r="G34" i="11"/>
  <c r="G35" i="11" s="1"/>
  <c r="G36" i="11" s="1"/>
  <c r="G37" i="11" s="1"/>
  <c r="G38" i="11" s="1"/>
  <c r="G39" i="11" s="1"/>
  <c r="F20" i="11"/>
  <c r="F21" i="11" s="1"/>
  <c r="N16" i="11"/>
  <c r="N17" i="11" s="1"/>
  <c r="N18" i="11" s="1"/>
  <c r="N19" i="11" s="1"/>
  <c r="N20" i="11" s="1"/>
  <c r="N21" i="11" s="1"/>
  <c r="M16" i="11"/>
  <c r="M17" i="11" s="1"/>
  <c r="M18" i="11" s="1"/>
  <c r="M19" i="11" s="1"/>
  <c r="M20" i="11" s="1"/>
  <c r="M21" i="11" s="1"/>
  <c r="L16" i="11"/>
  <c r="L17" i="11" s="1"/>
  <c r="L18" i="11" s="1"/>
  <c r="L19" i="11" s="1"/>
  <c r="L20" i="11" s="1"/>
  <c r="L21" i="11" s="1"/>
  <c r="K16" i="11"/>
  <c r="K17" i="11" s="1"/>
  <c r="K18" i="11" s="1"/>
  <c r="K19" i="11" s="1"/>
  <c r="K20" i="11" s="1"/>
  <c r="K21" i="11" s="1"/>
  <c r="J16" i="11"/>
  <c r="J17" i="11" s="1"/>
  <c r="J18" i="11" s="1"/>
  <c r="J19" i="11" s="1"/>
  <c r="J20" i="11" s="1"/>
  <c r="J21" i="11" s="1"/>
  <c r="I16" i="11"/>
  <c r="I17" i="11" s="1"/>
  <c r="I18" i="11" s="1"/>
  <c r="I19" i="11" s="1"/>
  <c r="I20" i="11" s="1"/>
  <c r="I21" i="11" s="1"/>
  <c r="H16" i="11"/>
  <c r="H17" i="11" s="1"/>
  <c r="H18" i="11" s="1"/>
  <c r="H19" i="11" s="1"/>
  <c r="H20" i="11" s="1"/>
  <c r="H21" i="11" s="1"/>
  <c r="G16" i="11"/>
  <c r="G17" i="11" s="1"/>
  <c r="G18" i="11" s="1"/>
  <c r="G19" i="11" s="1"/>
  <c r="G20" i="11" s="1"/>
  <c r="G21" i="11" s="1"/>
</calcChain>
</file>

<file path=xl/sharedStrings.xml><?xml version="1.0" encoding="utf-8"?>
<sst xmlns="http://schemas.openxmlformats.org/spreadsheetml/2006/main" count="69" uniqueCount="37">
  <si>
    <t>specifické dny jízdy</t>
  </si>
  <si>
    <t>7</t>
  </si>
  <si>
    <t>X</t>
  </si>
  <si>
    <t>jede v</t>
  </si>
  <si>
    <t>20</t>
  </si>
  <si>
    <t>14</t>
  </si>
  <si>
    <t>12</t>
  </si>
  <si>
    <t>10</t>
  </si>
  <si>
    <t>8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</si>
  <si>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</si>
  <si>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</si>
  <si>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</si>
  <si>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</si>
  <si>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</si>
  <si>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</si>
  <si>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</si>
  <si>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</si>
  <si>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</si>
  <si>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13</t>
  </si>
  <si>
    <t>11</t>
  </si>
  <si>
    <t>9</t>
  </si>
  <si>
    <t>5</t>
  </si>
  <si>
    <t>Spoje této linky zajišťuje dopravce pro oblast č. 7</t>
  </si>
  <si>
    <t>bez provozu</t>
  </si>
  <si>
    <t>3</t>
  </si>
  <si>
    <t>21</t>
  </si>
  <si>
    <t>4</t>
  </si>
  <si>
    <t>6</t>
  </si>
  <si>
    <t>Ledeč n.Sáz.,,Husovo nám.</t>
  </si>
  <si>
    <t>Ledeč n.Sáz.,,Horní Ledeč</t>
  </si>
  <si>
    <t>LINKA 234 LEDEČ NAD SÁZAVOU - PAVLOV - SVĚTLÁ NAD SÁZAVOU,OPATOVICE</t>
  </si>
  <si>
    <t>23</t>
  </si>
  <si>
    <t>Ostrov,,horní</t>
  </si>
  <si>
    <t>Pavlov,,u kříže</t>
  </si>
  <si>
    <t>Pavlov</t>
  </si>
  <si>
    <t>Pavlov,,samoty</t>
  </si>
  <si>
    <t>Světlá n.Sáz.,Opatovice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</si>
</sst>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6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6" fillId="0" borderId="0" xfId="0" applyNumberFormat="1" applyFont="1" applyFill="1"/>
    <xf numFmtId="0" fontId="2" fillId="0" borderId="0" xfId="0" applyFont="1" applyFill="1"/>
    <xf numFmtId="49" fontId="6" fillId="0" borderId="4" xfId="0" applyNumberFormat="1" applyFont="1" applyFill="1" applyBorder="1" applyAlignment="1">
      <alignment horizontal="center"/>
    </xf>
    <xf numFmtId="0" fontId="5" fillId="0" borderId="0" xfId="0" applyFont="1" applyFill="1"/>
    <xf numFmtId="49" fontId="6" fillId="0" borderId="0" xfId="0" applyNumberFormat="1" applyFont="1" applyFill="1" applyAlignment="1">
      <alignment horizontal="center"/>
    </xf>
    <xf numFmtId="0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20" fontId="3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12" fillId="0" borderId="0" xfId="0" applyFont="1" applyFill="1" applyAlignment="1">
      <alignment horizontal="left"/>
    </xf>
    <xf numFmtId="0" fontId="2" fillId="0" borderId="4" xfId="0" applyNumberFormat="1" applyFont="1" applyFill="1" applyBorder="1" applyAlignment="1">
      <alignment horizontal="center"/>
    </xf>
    <xf numFmtId="20" fontId="6" fillId="0" borderId="0" xfId="0" applyNumberFormat="1" applyFont="1" applyFill="1" applyAlignment="1">
      <alignment horizontal="center"/>
    </xf>
    <xf numFmtId="0" fontId="12" fillId="0" borderId="0" xfId="0" applyFont="1" applyFill="1"/>
    <xf numFmtId="1" fontId="8" fillId="0" borderId="6" xfId="2" applyNumberFormat="1" applyFont="1" applyFill="1" applyBorder="1"/>
    <xf numFmtId="49" fontId="3" fillId="0" borderId="0" xfId="0" applyNumberFormat="1" applyFont="1" applyFill="1"/>
    <xf numFmtId="49" fontId="12" fillId="0" borderId="0" xfId="0" applyNumberFormat="1" applyFont="1" applyFill="1"/>
    <xf numFmtId="2" fontId="8" fillId="0" borderId="4" xfId="2" applyNumberFormat="1" applyFont="1" applyFill="1" applyBorder="1"/>
    <xf numFmtId="20" fontId="6" fillId="0" borderId="4" xfId="0" applyNumberFormat="1" applyFont="1" applyFill="1" applyBorder="1" applyAlignment="1">
      <alignment horizontal="center"/>
    </xf>
    <xf numFmtId="0" fontId="2" fillId="0" borderId="3" xfId="0" applyFont="1" applyFill="1" applyBorder="1"/>
    <xf numFmtId="20" fontId="6" fillId="0" borderId="3" xfId="0" applyNumberFormat="1" applyFont="1" applyFill="1" applyBorder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0" fontId="2" fillId="0" borderId="2" xfId="0" applyFont="1" applyFill="1" applyBorder="1"/>
    <xf numFmtId="20" fontId="6" fillId="0" borderId="2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/>
    <xf numFmtId="20" fontId="6" fillId="0" borderId="1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AG80"/>
  <sheetViews>
    <sheetView tabSelected="1" view="pageBreakPreview" zoomScale="60" zoomScaleNormal="100" workbookViewId="0">
      <selection activeCell="J52" sqref="J52"/>
    </sheetView>
  </sheetViews>
  <sheetFormatPr defaultColWidth="9.140625" defaultRowHeight="12" x14ac:dyDescent="0.2"/>
  <cols>
    <col min="1" max="2" width="5.140625" style="5" customWidth="1"/>
    <col min="3" max="3" width="5.140625" style="23" customWidth="1"/>
    <col min="4" max="4" width="5.140625" style="29" customWidth="1"/>
    <col min="5" max="5" width="28.28515625" style="4" customWidth="1"/>
    <col min="6" max="21" width="6.140625" style="4" customWidth="1"/>
    <col min="22" max="16384" width="9.140625" style="4"/>
  </cols>
  <sheetData>
    <row r="4" spans="1:32" x14ac:dyDescent="0.2">
      <c r="D4" s="5"/>
      <c r="U4" s="24"/>
    </row>
    <row r="5" spans="1:32" ht="15" x14ac:dyDescent="0.25">
      <c r="A5" s="3"/>
      <c r="B5" s="3"/>
      <c r="C5" s="8"/>
      <c r="D5" s="8"/>
      <c r="E5" s="25" t="s">
        <v>30</v>
      </c>
      <c r="P5" s="10">
        <v>43308</v>
      </c>
      <c r="Q5" s="11"/>
      <c r="R5" s="11"/>
      <c r="S5" s="11"/>
      <c r="U5" s="24"/>
    </row>
    <row r="6" spans="1:32" ht="15" x14ac:dyDescent="0.25">
      <c r="A6" s="3"/>
      <c r="B6" s="3"/>
      <c r="C6" s="8"/>
      <c r="D6" s="8"/>
      <c r="E6" s="26" t="s">
        <v>22</v>
      </c>
      <c r="P6" s="12"/>
      <c r="Q6" s="13"/>
      <c r="R6" s="13"/>
      <c r="S6" s="13"/>
      <c r="U6" s="24"/>
    </row>
    <row r="7" spans="1:32" x14ac:dyDescent="0.2">
      <c r="A7" s="3"/>
      <c r="B7" s="3"/>
      <c r="C7" s="8"/>
      <c r="D7" s="8"/>
      <c r="E7" s="1"/>
      <c r="F7" s="27" t="s">
        <v>17</v>
      </c>
      <c r="G7" s="27"/>
      <c r="P7" s="2" t="s">
        <v>16</v>
      </c>
      <c r="U7" s="24"/>
    </row>
    <row r="8" spans="1:32" x14ac:dyDescent="0.2">
      <c r="A8" s="3"/>
      <c r="B8" s="3"/>
      <c r="C8" s="8"/>
      <c r="D8" s="8"/>
      <c r="E8" s="14" t="s">
        <v>14</v>
      </c>
      <c r="F8" s="21"/>
      <c r="G8" s="28"/>
      <c r="H8" s="28"/>
      <c r="I8" s="28"/>
      <c r="J8" s="28"/>
      <c r="K8" s="28"/>
      <c r="L8" s="21"/>
      <c r="M8" s="21"/>
      <c r="N8" s="28"/>
      <c r="P8" s="4" t="s">
        <v>23</v>
      </c>
      <c r="U8" s="24"/>
    </row>
    <row r="9" spans="1:32" x14ac:dyDescent="0.2">
      <c r="A9" s="3"/>
      <c r="B9" s="3"/>
      <c r="C9" s="8"/>
      <c r="D9" s="8"/>
      <c r="E9" s="14" t="s">
        <v>13</v>
      </c>
      <c r="F9" s="21"/>
      <c r="G9" s="28"/>
      <c r="H9" s="28"/>
      <c r="I9" s="28"/>
      <c r="J9" s="28"/>
      <c r="K9" s="28"/>
      <c r="L9" s="21"/>
      <c r="M9" s="21"/>
      <c r="N9" s="28"/>
      <c r="U9" s="24"/>
    </row>
    <row r="10" spans="1:32" x14ac:dyDescent="0.2">
      <c r="A10" s="3"/>
      <c r="B10" s="3"/>
      <c r="C10" s="8"/>
      <c r="D10" s="8"/>
      <c r="E10" s="14" t="s">
        <v>12</v>
      </c>
      <c r="F10" s="21"/>
      <c r="G10" s="21"/>
      <c r="H10" s="21"/>
      <c r="I10" s="21"/>
      <c r="J10" s="21"/>
      <c r="K10" s="21"/>
      <c r="L10" s="21"/>
      <c r="M10" s="21"/>
      <c r="N10" s="21"/>
      <c r="U10" s="24"/>
    </row>
    <row r="11" spans="1:32" x14ac:dyDescent="0.2">
      <c r="A11" s="3"/>
      <c r="B11" s="3"/>
      <c r="C11" s="8"/>
      <c r="D11" s="8"/>
      <c r="E11" s="14" t="s">
        <v>11</v>
      </c>
      <c r="F11" s="21"/>
      <c r="G11" s="21"/>
      <c r="H11" s="21"/>
      <c r="I11" s="21"/>
      <c r="J11" s="21"/>
      <c r="K11" s="21"/>
      <c r="L11" s="21"/>
      <c r="M11" s="21"/>
      <c r="N11" s="21"/>
      <c r="U11" s="24"/>
    </row>
    <row r="12" spans="1:32" x14ac:dyDescent="0.2">
      <c r="A12" s="3"/>
      <c r="B12" s="3"/>
      <c r="C12" s="8"/>
      <c r="D12" s="8"/>
      <c r="E12" s="14" t="s">
        <v>10</v>
      </c>
      <c r="F12" s="17" t="s">
        <v>31</v>
      </c>
      <c r="G12" s="17">
        <v>1</v>
      </c>
      <c r="H12" s="17" t="s">
        <v>24</v>
      </c>
      <c r="I12" s="17" t="s">
        <v>21</v>
      </c>
      <c r="J12" s="17" t="s">
        <v>1</v>
      </c>
      <c r="K12" s="17" t="s">
        <v>20</v>
      </c>
      <c r="L12" s="17" t="s">
        <v>19</v>
      </c>
      <c r="M12" s="22" t="s">
        <v>25</v>
      </c>
      <c r="N12" s="22" t="s">
        <v>18</v>
      </c>
      <c r="O12" s="29"/>
      <c r="P12" s="5"/>
      <c r="Q12" s="5"/>
      <c r="U12" s="24"/>
      <c r="Y12" s="30"/>
    </row>
    <row r="13" spans="1:32" s="15" customFormat="1" x14ac:dyDescent="0.2">
      <c r="A13" s="3"/>
      <c r="B13" s="3"/>
      <c r="C13" s="8"/>
      <c r="D13" s="8"/>
      <c r="E13" s="31" t="s">
        <v>3</v>
      </c>
      <c r="F13" s="17" t="s">
        <v>2</v>
      </c>
      <c r="G13" s="17" t="s">
        <v>2</v>
      </c>
      <c r="H13" s="17" t="s">
        <v>2</v>
      </c>
      <c r="I13" s="17" t="s">
        <v>2</v>
      </c>
      <c r="J13" s="17" t="s">
        <v>2</v>
      </c>
      <c r="K13" s="17" t="s">
        <v>2</v>
      </c>
      <c r="L13" s="17" t="s">
        <v>2</v>
      </c>
      <c r="M13" s="22" t="s">
        <v>2</v>
      </c>
      <c r="N13" s="22" t="s">
        <v>2</v>
      </c>
      <c r="O13" s="19"/>
      <c r="P13" s="19"/>
      <c r="Q13" s="19"/>
      <c r="U13" s="32"/>
      <c r="AA13" s="33"/>
    </row>
    <row r="14" spans="1:32" x14ac:dyDescent="0.2">
      <c r="A14" s="7"/>
      <c r="B14" s="7"/>
      <c r="C14" s="8"/>
      <c r="D14" s="7"/>
      <c r="E14" s="34" t="s">
        <v>0</v>
      </c>
      <c r="F14" s="20"/>
      <c r="G14" s="20"/>
      <c r="H14" s="35"/>
      <c r="I14" s="35"/>
      <c r="J14" s="35"/>
      <c r="K14" s="35"/>
      <c r="L14" s="35"/>
      <c r="M14" s="28"/>
      <c r="N14" s="28"/>
      <c r="O14" s="29"/>
      <c r="P14" s="5"/>
      <c r="Q14" s="5"/>
      <c r="U14" s="24"/>
    </row>
    <row r="15" spans="1:32" x14ac:dyDescent="0.2">
      <c r="D15" s="5"/>
      <c r="E15" s="36" t="s">
        <v>28</v>
      </c>
      <c r="F15" s="37"/>
      <c r="G15" s="37">
        <v>0.23750000000000002</v>
      </c>
      <c r="H15" s="37">
        <v>0.28402777777777777</v>
      </c>
      <c r="I15" s="37">
        <v>0.4236111111111111</v>
      </c>
      <c r="J15" s="37">
        <v>0.54861111111111105</v>
      </c>
      <c r="K15" s="37">
        <v>0.61736111111111114</v>
      </c>
      <c r="L15" s="37">
        <v>0.65902777777777777</v>
      </c>
      <c r="M15" s="38">
        <v>0.70833333333333337</v>
      </c>
      <c r="N15" s="38">
        <v>0.76041666666666663</v>
      </c>
      <c r="O15" s="29"/>
      <c r="P15" s="29"/>
      <c r="Q15" s="29"/>
      <c r="S15" s="29"/>
      <c r="T15" s="29"/>
      <c r="U15" s="24">
        <v>6.9444444444444447E-4</v>
      </c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2" x14ac:dyDescent="0.2">
      <c r="D16" s="5"/>
      <c r="E16" s="39" t="s">
        <v>29</v>
      </c>
      <c r="F16" s="40"/>
      <c r="G16" s="40">
        <f t="shared" ref="G16:N21" si="0">G15+$U16</f>
        <v>0.2388888888888889</v>
      </c>
      <c r="H16" s="40">
        <f t="shared" si="0"/>
        <v>0.28541666666666665</v>
      </c>
      <c r="I16" s="40">
        <f t="shared" si="0"/>
        <v>0.42499999999999999</v>
      </c>
      <c r="J16" s="40">
        <f t="shared" si="0"/>
        <v>0.54999999999999993</v>
      </c>
      <c r="K16" s="40">
        <f t="shared" si="0"/>
        <v>0.61875000000000002</v>
      </c>
      <c r="L16" s="40">
        <f t="shared" si="0"/>
        <v>0.66041666666666665</v>
      </c>
      <c r="M16" s="41">
        <f t="shared" si="0"/>
        <v>0.70972222222222225</v>
      </c>
      <c r="N16" s="41">
        <f t="shared" si="0"/>
        <v>0.76180555555555551</v>
      </c>
      <c r="O16" s="29"/>
      <c r="P16" s="29"/>
      <c r="Q16" s="29"/>
      <c r="S16" s="29"/>
      <c r="T16" s="29"/>
      <c r="U16" s="24">
        <v>1.3888888888888889E-3</v>
      </c>
      <c r="V16" s="29"/>
      <c r="W16" s="29"/>
      <c r="X16" s="29"/>
      <c r="Y16" s="29"/>
      <c r="Z16" s="29"/>
      <c r="AB16" s="29"/>
      <c r="AC16" s="29"/>
      <c r="AD16" s="29"/>
      <c r="AE16" s="29"/>
      <c r="AF16" s="29"/>
    </row>
    <row r="17" spans="1:32" x14ac:dyDescent="0.2">
      <c r="D17" s="5"/>
      <c r="E17" s="39" t="s">
        <v>32</v>
      </c>
      <c r="F17" s="40"/>
      <c r="G17" s="40">
        <f t="shared" si="0"/>
        <v>0.24027777777777778</v>
      </c>
      <c r="H17" s="40">
        <f t="shared" si="0"/>
        <v>0.28680555555555554</v>
      </c>
      <c r="I17" s="40">
        <f t="shared" si="0"/>
        <v>0.42638888888888887</v>
      </c>
      <c r="J17" s="40">
        <f t="shared" si="0"/>
        <v>0.55138888888888882</v>
      </c>
      <c r="K17" s="40">
        <f t="shared" si="0"/>
        <v>0.62013888888888891</v>
      </c>
      <c r="L17" s="40">
        <f t="shared" si="0"/>
        <v>0.66180555555555554</v>
      </c>
      <c r="M17" s="41">
        <f t="shared" si="0"/>
        <v>0.71111111111111114</v>
      </c>
      <c r="N17" s="41">
        <f t="shared" si="0"/>
        <v>0.7631944444444444</v>
      </c>
      <c r="O17" s="29"/>
      <c r="P17" s="29"/>
      <c r="Q17" s="29"/>
      <c r="S17" s="29"/>
      <c r="T17" s="29"/>
      <c r="U17" s="24">
        <v>1.3888888888888889E-3</v>
      </c>
      <c r="V17" s="29"/>
      <c r="W17" s="29"/>
      <c r="X17" s="29"/>
      <c r="Y17" s="29"/>
      <c r="Z17" s="29"/>
      <c r="AB17" s="29"/>
      <c r="AC17" s="29"/>
      <c r="AD17" s="29"/>
      <c r="AE17" s="29"/>
      <c r="AF17" s="29"/>
    </row>
    <row r="18" spans="1:32" x14ac:dyDescent="0.2">
      <c r="D18" s="5"/>
      <c r="E18" s="39" t="s">
        <v>33</v>
      </c>
      <c r="F18" s="40"/>
      <c r="G18" s="40">
        <f t="shared" si="0"/>
        <v>0.24166666666666667</v>
      </c>
      <c r="H18" s="40">
        <f t="shared" si="0"/>
        <v>0.28819444444444442</v>
      </c>
      <c r="I18" s="40">
        <f t="shared" si="0"/>
        <v>0.42777777777777776</v>
      </c>
      <c r="J18" s="40">
        <f t="shared" si="0"/>
        <v>0.5527777777777777</v>
      </c>
      <c r="K18" s="40">
        <f t="shared" si="0"/>
        <v>0.62152777777777779</v>
      </c>
      <c r="L18" s="40">
        <f t="shared" si="0"/>
        <v>0.66319444444444442</v>
      </c>
      <c r="M18" s="41">
        <f t="shared" si="0"/>
        <v>0.71250000000000002</v>
      </c>
      <c r="N18" s="41">
        <f t="shared" si="0"/>
        <v>0.76458333333333328</v>
      </c>
      <c r="O18" s="29"/>
      <c r="P18" s="29"/>
      <c r="Q18" s="29"/>
      <c r="S18" s="29"/>
      <c r="T18" s="29"/>
      <c r="U18" s="24">
        <v>1.3888888888888889E-3</v>
      </c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</row>
    <row r="19" spans="1:32" x14ac:dyDescent="0.2">
      <c r="D19" s="5"/>
      <c r="E19" s="39" t="s">
        <v>34</v>
      </c>
      <c r="F19" s="40">
        <v>0.21597222222222223</v>
      </c>
      <c r="G19" s="40">
        <f t="shared" si="0"/>
        <v>0.24305555555555555</v>
      </c>
      <c r="H19" s="40">
        <f t="shared" si="0"/>
        <v>0.2895833333333333</v>
      </c>
      <c r="I19" s="40">
        <f t="shared" si="0"/>
        <v>0.42916666666666664</v>
      </c>
      <c r="J19" s="40">
        <f t="shared" si="0"/>
        <v>0.55416666666666659</v>
      </c>
      <c r="K19" s="40">
        <f t="shared" si="0"/>
        <v>0.62291666666666667</v>
      </c>
      <c r="L19" s="40">
        <f t="shared" si="0"/>
        <v>0.6645833333333333</v>
      </c>
      <c r="M19" s="41">
        <f t="shared" si="0"/>
        <v>0.71388888888888891</v>
      </c>
      <c r="N19" s="41">
        <f t="shared" si="0"/>
        <v>0.76597222222222217</v>
      </c>
      <c r="O19" s="29"/>
      <c r="P19" s="29"/>
      <c r="Q19" s="29"/>
      <c r="S19" s="29"/>
      <c r="T19" s="29"/>
      <c r="U19" s="24">
        <v>1.3888888888888889E-3</v>
      </c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</row>
    <row r="20" spans="1:32" x14ac:dyDescent="0.2">
      <c r="D20" s="5"/>
      <c r="E20" s="39" t="s">
        <v>35</v>
      </c>
      <c r="F20" s="40">
        <f t="shared" ref="F20:F21" si="1">F19+$U20</f>
        <v>0.21736111111111112</v>
      </c>
      <c r="G20" s="40">
        <f t="shared" si="0"/>
        <v>0.24444444444444444</v>
      </c>
      <c r="H20" s="40">
        <f t="shared" si="0"/>
        <v>0.29097222222222219</v>
      </c>
      <c r="I20" s="40">
        <f t="shared" si="0"/>
        <v>0.43055555555555552</v>
      </c>
      <c r="J20" s="40">
        <f t="shared" si="0"/>
        <v>0.55555555555555547</v>
      </c>
      <c r="K20" s="40">
        <f t="shared" si="0"/>
        <v>0.62430555555555556</v>
      </c>
      <c r="L20" s="40">
        <f t="shared" si="0"/>
        <v>0.66597222222222219</v>
      </c>
      <c r="M20" s="40">
        <f t="shared" si="0"/>
        <v>0.71527777777777779</v>
      </c>
      <c r="N20" s="41">
        <f t="shared" si="0"/>
        <v>0.76736111111111105</v>
      </c>
      <c r="O20" s="29"/>
      <c r="P20" s="29"/>
      <c r="Q20" s="29"/>
      <c r="S20" s="29"/>
      <c r="T20" s="29"/>
      <c r="U20" s="24">
        <v>1.3888888888888889E-3</v>
      </c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</row>
    <row r="21" spans="1:32" x14ac:dyDescent="0.2">
      <c r="D21" s="5"/>
      <c r="E21" s="42" t="s">
        <v>36</v>
      </c>
      <c r="F21" s="43">
        <f t="shared" si="1"/>
        <v>0.21944444444444444</v>
      </c>
      <c r="G21" s="43">
        <f t="shared" si="0"/>
        <v>0.24652777777777776</v>
      </c>
      <c r="H21" s="43">
        <f t="shared" si="0"/>
        <v>0.29305555555555551</v>
      </c>
      <c r="I21" s="43">
        <f t="shared" si="0"/>
        <v>0.43263888888888885</v>
      </c>
      <c r="J21" s="43">
        <f t="shared" si="0"/>
        <v>0.5576388888888888</v>
      </c>
      <c r="K21" s="43">
        <f t="shared" si="0"/>
        <v>0.62638888888888888</v>
      </c>
      <c r="L21" s="43">
        <f t="shared" si="0"/>
        <v>0.66805555555555551</v>
      </c>
      <c r="M21" s="43">
        <f t="shared" si="0"/>
        <v>0.71736111111111112</v>
      </c>
      <c r="N21" s="44">
        <f t="shared" si="0"/>
        <v>0.76944444444444438</v>
      </c>
      <c r="O21" s="29"/>
      <c r="P21" s="29"/>
      <c r="Q21" s="29"/>
      <c r="S21" s="29"/>
      <c r="T21" s="29"/>
      <c r="U21" s="24">
        <v>2.0833333333333333E-3</v>
      </c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</row>
    <row r="22" spans="1:32" x14ac:dyDescent="0.2">
      <c r="D22" s="5"/>
      <c r="E22" s="16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S22" s="29"/>
      <c r="T22" s="29"/>
      <c r="U22" s="24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</row>
    <row r="23" spans="1:32" x14ac:dyDescent="0.2">
      <c r="D23" s="5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S23" s="29"/>
      <c r="T23" s="29"/>
      <c r="U23" s="24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</row>
    <row r="24" spans="1:32" x14ac:dyDescent="0.2">
      <c r="D24" s="5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" t="s">
        <v>16</v>
      </c>
      <c r="Q24" s="29"/>
      <c r="S24" s="29"/>
      <c r="T24" s="29"/>
      <c r="U24" s="24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32" x14ac:dyDescent="0.2">
      <c r="D25" s="5"/>
      <c r="E25" s="9" t="s">
        <v>15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4" t="s">
        <v>23</v>
      </c>
      <c r="Q25" s="29"/>
      <c r="S25" s="29"/>
      <c r="T25" s="29"/>
      <c r="U25" s="24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</row>
    <row r="26" spans="1:32" x14ac:dyDescent="0.2">
      <c r="A26" s="3"/>
      <c r="B26" s="3"/>
      <c r="C26" s="8"/>
      <c r="D26" s="8"/>
      <c r="E26" s="14" t="s">
        <v>14</v>
      </c>
      <c r="F26" s="35"/>
      <c r="G26" s="20"/>
      <c r="H26" s="28"/>
      <c r="I26" s="28"/>
      <c r="J26" s="28"/>
      <c r="K26" s="28"/>
      <c r="L26" s="28"/>
      <c r="M26" s="20"/>
      <c r="N26" s="28"/>
      <c r="O26" s="29"/>
      <c r="P26" s="29"/>
      <c r="Q26" s="29"/>
      <c r="S26" s="29"/>
      <c r="T26" s="29"/>
      <c r="U26" s="24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</row>
    <row r="27" spans="1:32" x14ac:dyDescent="0.2">
      <c r="A27" s="3"/>
      <c r="B27" s="3"/>
      <c r="C27" s="8"/>
      <c r="D27" s="8"/>
      <c r="E27" s="14" t="s">
        <v>13</v>
      </c>
      <c r="F27" s="35"/>
      <c r="G27" s="20"/>
      <c r="H27" s="28"/>
      <c r="I27" s="28"/>
      <c r="J27" s="28"/>
      <c r="K27" s="28"/>
      <c r="L27" s="28"/>
      <c r="M27" s="20"/>
      <c r="N27" s="28"/>
      <c r="O27" s="29"/>
      <c r="P27" s="29"/>
      <c r="Q27" s="29"/>
      <c r="S27" s="29"/>
      <c r="T27" s="29"/>
      <c r="U27" s="24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</row>
    <row r="28" spans="1:32" x14ac:dyDescent="0.2">
      <c r="A28" s="3"/>
      <c r="B28" s="3"/>
      <c r="C28" s="8"/>
      <c r="D28" s="8"/>
      <c r="E28" s="14" t="s">
        <v>12</v>
      </c>
      <c r="F28" s="35"/>
      <c r="G28" s="35"/>
      <c r="H28" s="35"/>
      <c r="I28" s="35"/>
      <c r="J28" s="35"/>
      <c r="K28" s="35"/>
      <c r="L28" s="35"/>
      <c r="M28" s="35"/>
      <c r="N28" s="35"/>
      <c r="O28" s="29"/>
      <c r="P28" s="29"/>
      <c r="Q28" s="29"/>
      <c r="S28" s="29"/>
      <c r="T28" s="29"/>
      <c r="U28" s="24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</row>
    <row r="29" spans="1:32" x14ac:dyDescent="0.2">
      <c r="A29" s="3"/>
      <c r="B29" s="3"/>
      <c r="C29" s="8"/>
      <c r="D29" s="8"/>
      <c r="E29" s="14" t="s">
        <v>11</v>
      </c>
      <c r="F29" s="35"/>
      <c r="G29" s="35"/>
      <c r="H29" s="35"/>
      <c r="I29" s="35"/>
      <c r="J29" s="35"/>
      <c r="K29" s="35"/>
      <c r="L29" s="35"/>
      <c r="M29" s="35"/>
      <c r="N29" s="35"/>
      <c r="O29" s="29"/>
      <c r="P29" s="29"/>
      <c r="Q29" s="29"/>
      <c r="S29" s="29"/>
      <c r="T29" s="29"/>
      <c r="U29" s="24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</row>
    <row r="30" spans="1:32" x14ac:dyDescent="0.2">
      <c r="A30" s="3"/>
      <c r="B30" s="3"/>
      <c r="C30" s="8"/>
      <c r="D30" s="8"/>
      <c r="E30" s="14" t="s">
        <v>10</v>
      </c>
      <c r="F30" s="17"/>
      <c r="G30" s="17" t="s">
        <v>4</v>
      </c>
      <c r="H30" s="17" t="s">
        <v>9</v>
      </c>
      <c r="I30" s="17" t="s">
        <v>26</v>
      </c>
      <c r="J30" s="17" t="s">
        <v>27</v>
      </c>
      <c r="K30" s="17" t="s">
        <v>8</v>
      </c>
      <c r="L30" s="17" t="s">
        <v>7</v>
      </c>
      <c r="M30" s="17" t="s">
        <v>6</v>
      </c>
      <c r="N30" s="17" t="s">
        <v>5</v>
      </c>
      <c r="O30" s="29"/>
      <c r="P30" s="29"/>
      <c r="Q30" s="29"/>
      <c r="S30" s="29"/>
      <c r="T30" s="29"/>
      <c r="U30" s="24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</row>
    <row r="31" spans="1:32" x14ac:dyDescent="0.2">
      <c r="A31" s="3"/>
      <c r="B31" s="3"/>
      <c r="C31" s="8"/>
      <c r="D31" s="8"/>
      <c r="E31" s="31" t="s">
        <v>3</v>
      </c>
      <c r="F31" s="17"/>
      <c r="G31" s="17" t="s">
        <v>2</v>
      </c>
      <c r="H31" s="17" t="s">
        <v>2</v>
      </c>
      <c r="I31" s="17" t="s">
        <v>2</v>
      </c>
      <c r="J31" s="17" t="s">
        <v>2</v>
      </c>
      <c r="K31" s="17" t="s">
        <v>2</v>
      </c>
      <c r="L31" s="17" t="s">
        <v>2</v>
      </c>
      <c r="M31" s="17" t="s">
        <v>2</v>
      </c>
      <c r="N31" s="17" t="s">
        <v>2</v>
      </c>
      <c r="O31" s="29"/>
      <c r="P31" s="29"/>
      <c r="Q31" s="29"/>
      <c r="S31" s="29"/>
      <c r="T31" s="29"/>
      <c r="U31" s="24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</row>
    <row r="32" spans="1:32" s="15" customFormat="1" x14ac:dyDescent="0.2">
      <c r="A32" s="7"/>
      <c r="B32" s="7"/>
      <c r="C32" s="8"/>
      <c r="D32" s="7"/>
      <c r="E32" s="34" t="s">
        <v>0</v>
      </c>
      <c r="F32" s="28"/>
      <c r="G32" s="28"/>
      <c r="H32" s="17"/>
      <c r="I32" s="17"/>
      <c r="J32" s="17"/>
      <c r="K32" s="17"/>
      <c r="L32" s="17"/>
      <c r="M32" s="17"/>
      <c r="N32" s="17"/>
      <c r="O32" s="19"/>
      <c r="P32" s="19"/>
      <c r="Q32" s="19"/>
      <c r="U32" s="32"/>
      <c r="AA32" s="33"/>
    </row>
    <row r="33" spans="1:33" x14ac:dyDescent="0.2">
      <c r="A33" s="6"/>
      <c r="D33" s="5"/>
      <c r="E33" s="36" t="s">
        <v>36</v>
      </c>
      <c r="F33" s="37"/>
      <c r="G33" s="37">
        <v>0.22291666666666665</v>
      </c>
      <c r="H33" s="37">
        <v>0.25208333333333333</v>
      </c>
      <c r="I33" s="37">
        <v>0.29722222222222222</v>
      </c>
      <c r="J33" s="37">
        <v>0.4368055555555555</v>
      </c>
      <c r="K33" s="37">
        <v>0.56180555555555556</v>
      </c>
      <c r="L33" s="37">
        <v>0.62916666666666665</v>
      </c>
      <c r="M33" s="37">
        <v>0.67083333333333339</v>
      </c>
      <c r="N33" s="37">
        <v>0.77500000000000002</v>
      </c>
      <c r="O33" s="29"/>
      <c r="P33" s="29"/>
      <c r="Q33" s="29"/>
      <c r="S33" s="29"/>
      <c r="T33" s="29"/>
      <c r="U33" s="45">
        <v>0</v>
      </c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</row>
    <row r="34" spans="1:33" x14ac:dyDescent="0.2">
      <c r="A34" s="6"/>
      <c r="D34" s="5"/>
      <c r="E34" s="39" t="s">
        <v>35</v>
      </c>
      <c r="F34" s="41"/>
      <c r="G34" s="41">
        <f t="shared" ref="G34:N39" si="2">G33+$U34</f>
        <v>0.22499999999999998</v>
      </c>
      <c r="H34" s="41">
        <f t="shared" si="2"/>
        <v>0.25416666666666665</v>
      </c>
      <c r="I34" s="40">
        <f t="shared" si="2"/>
        <v>0.29930555555555555</v>
      </c>
      <c r="J34" s="40">
        <f t="shared" si="2"/>
        <v>0.43888888888888883</v>
      </c>
      <c r="K34" s="40">
        <f t="shared" si="2"/>
        <v>0.56388888888888888</v>
      </c>
      <c r="L34" s="40">
        <f t="shared" si="2"/>
        <v>0.63124999999999998</v>
      </c>
      <c r="M34" s="40">
        <f t="shared" si="2"/>
        <v>0.67291666666666672</v>
      </c>
      <c r="N34" s="40">
        <f t="shared" si="2"/>
        <v>0.77708333333333335</v>
      </c>
      <c r="O34" s="29"/>
      <c r="P34" s="29"/>
      <c r="Q34" s="29"/>
      <c r="S34" s="29"/>
      <c r="T34" s="29"/>
      <c r="U34" s="45">
        <v>2.0833333333333333E-3</v>
      </c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</row>
    <row r="35" spans="1:33" x14ac:dyDescent="0.2">
      <c r="A35" s="6"/>
      <c r="D35" s="5"/>
      <c r="E35" s="39" t="s">
        <v>34</v>
      </c>
      <c r="F35" s="41"/>
      <c r="G35" s="41">
        <f t="shared" si="2"/>
        <v>0.22569444444444442</v>
      </c>
      <c r="H35" s="41">
        <f t="shared" si="2"/>
        <v>0.25486111111111109</v>
      </c>
      <c r="I35" s="40">
        <f t="shared" si="2"/>
        <v>0.3</v>
      </c>
      <c r="J35" s="40">
        <f t="shared" si="2"/>
        <v>0.43958333333333327</v>
      </c>
      <c r="K35" s="40">
        <f t="shared" si="2"/>
        <v>0.56458333333333333</v>
      </c>
      <c r="L35" s="40">
        <f t="shared" si="2"/>
        <v>0.63194444444444442</v>
      </c>
      <c r="M35" s="40">
        <f t="shared" si="2"/>
        <v>0.67361111111111116</v>
      </c>
      <c r="N35" s="40">
        <f t="shared" si="2"/>
        <v>0.77777777777777779</v>
      </c>
      <c r="O35" s="29"/>
      <c r="P35" s="29"/>
      <c r="Q35" s="29"/>
      <c r="S35" s="29"/>
      <c r="T35" s="29"/>
      <c r="U35" s="45">
        <v>6.9444444444444447E-4</v>
      </c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</row>
    <row r="36" spans="1:33" x14ac:dyDescent="0.2">
      <c r="D36" s="5"/>
      <c r="E36" s="39" t="s">
        <v>33</v>
      </c>
      <c r="F36" s="40"/>
      <c r="G36" s="40">
        <f t="shared" si="2"/>
        <v>0.2270833333333333</v>
      </c>
      <c r="H36" s="41">
        <f t="shared" si="2"/>
        <v>0.25624999999999998</v>
      </c>
      <c r="I36" s="40">
        <f t="shared" si="2"/>
        <v>0.30138888888888887</v>
      </c>
      <c r="J36" s="40">
        <f t="shared" si="2"/>
        <v>0.44097222222222215</v>
      </c>
      <c r="K36" s="40">
        <f t="shared" si="2"/>
        <v>0.56597222222222221</v>
      </c>
      <c r="L36" s="40">
        <f t="shared" si="2"/>
        <v>0.6333333333333333</v>
      </c>
      <c r="M36" s="40">
        <f t="shared" si="2"/>
        <v>0.67500000000000004</v>
      </c>
      <c r="N36" s="41">
        <f>N35+$U36</f>
        <v>0.77916666666666667</v>
      </c>
      <c r="O36" s="29"/>
      <c r="P36" s="29"/>
      <c r="Q36" s="29"/>
      <c r="S36" s="29"/>
      <c r="T36" s="29"/>
      <c r="U36" s="24">
        <v>1.3888888888888889E-3</v>
      </c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</row>
    <row r="37" spans="1:33" x14ac:dyDescent="0.2">
      <c r="D37" s="5"/>
      <c r="E37" s="39" t="s">
        <v>32</v>
      </c>
      <c r="F37" s="40"/>
      <c r="G37" s="40">
        <f t="shared" si="2"/>
        <v>0.22847222222222219</v>
      </c>
      <c r="H37" s="41">
        <f t="shared" si="2"/>
        <v>0.25763888888888886</v>
      </c>
      <c r="I37" s="40">
        <f t="shared" si="2"/>
        <v>0.30277777777777776</v>
      </c>
      <c r="J37" s="40">
        <f t="shared" si="2"/>
        <v>0.44236111111111104</v>
      </c>
      <c r="K37" s="40">
        <f t="shared" si="2"/>
        <v>0.56736111111111109</v>
      </c>
      <c r="L37" s="40">
        <f t="shared" si="2"/>
        <v>0.63472222222222219</v>
      </c>
      <c r="M37" s="40">
        <f t="shared" si="2"/>
        <v>0.67638888888888893</v>
      </c>
      <c r="N37" s="41">
        <f>N36+$U37</f>
        <v>0.78055555555555556</v>
      </c>
      <c r="O37" s="29"/>
      <c r="P37" s="29"/>
      <c r="Q37" s="29"/>
      <c r="S37" s="29"/>
      <c r="T37" s="29"/>
      <c r="U37" s="24">
        <v>1.3888888888888889E-3</v>
      </c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</row>
    <row r="38" spans="1:33" x14ac:dyDescent="0.2">
      <c r="A38" s="6"/>
      <c r="D38" s="5"/>
      <c r="E38" s="39" t="s">
        <v>29</v>
      </c>
      <c r="F38" s="40"/>
      <c r="G38" s="40">
        <f t="shared" si="2"/>
        <v>0.22986111111111107</v>
      </c>
      <c r="H38" s="41">
        <f t="shared" si="2"/>
        <v>0.25902777777777775</v>
      </c>
      <c r="I38" s="40">
        <f t="shared" si="2"/>
        <v>0.30416666666666664</v>
      </c>
      <c r="J38" s="40">
        <f t="shared" si="2"/>
        <v>0.44374999999999992</v>
      </c>
      <c r="K38" s="40">
        <f t="shared" si="2"/>
        <v>0.56874999999999998</v>
      </c>
      <c r="L38" s="40">
        <f t="shared" si="2"/>
        <v>0.63611111111111107</v>
      </c>
      <c r="M38" s="40">
        <f t="shared" si="2"/>
        <v>0.67777777777777781</v>
      </c>
      <c r="N38" s="41">
        <f>N37+$U38</f>
        <v>0.78194444444444444</v>
      </c>
      <c r="O38" s="29"/>
      <c r="P38" s="29"/>
      <c r="Q38" s="29"/>
      <c r="S38" s="29"/>
      <c r="T38" s="29"/>
      <c r="U38" s="45">
        <v>1.3888888888888889E-3</v>
      </c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</row>
    <row r="39" spans="1:33" x14ac:dyDescent="0.2">
      <c r="A39" s="6"/>
      <c r="D39" s="5"/>
      <c r="E39" s="42" t="s">
        <v>28</v>
      </c>
      <c r="F39" s="43"/>
      <c r="G39" s="43">
        <f t="shared" si="2"/>
        <v>0.2319444444444444</v>
      </c>
      <c r="H39" s="44">
        <f t="shared" si="2"/>
        <v>0.26111111111111107</v>
      </c>
      <c r="I39" s="43">
        <f t="shared" si="2"/>
        <v>0.30624999999999997</v>
      </c>
      <c r="J39" s="43">
        <f t="shared" si="2"/>
        <v>0.44583333333333325</v>
      </c>
      <c r="K39" s="43">
        <f t="shared" si="2"/>
        <v>0.5708333333333333</v>
      </c>
      <c r="L39" s="43">
        <f t="shared" si="2"/>
        <v>0.6381944444444444</v>
      </c>
      <c r="M39" s="43">
        <f t="shared" si="2"/>
        <v>0.67986111111111114</v>
      </c>
      <c r="N39" s="44">
        <f>N38+$U39</f>
        <v>0.78402777777777777</v>
      </c>
      <c r="O39" s="29"/>
      <c r="P39" s="29"/>
      <c r="Q39" s="29"/>
      <c r="S39" s="29"/>
      <c r="T39" s="29"/>
      <c r="U39" s="45">
        <v>2.0833333333333333E-3</v>
      </c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</row>
    <row r="40" spans="1:33" x14ac:dyDescent="0.2">
      <c r="E40" s="16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AA40" s="29"/>
      <c r="AB40" s="29"/>
      <c r="AC40" s="29"/>
    </row>
    <row r="41" spans="1:33" x14ac:dyDescent="0.2">
      <c r="D41" s="23"/>
      <c r="E41" s="23"/>
      <c r="F41" s="23"/>
      <c r="G41" s="23"/>
      <c r="H41" s="23"/>
      <c r="I41" s="23"/>
      <c r="J41" s="23"/>
      <c r="K41" s="23"/>
      <c r="L41" s="23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AA41" s="29"/>
      <c r="AB41" s="29"/>
      <c r="AC41" s="29"/>
    </row>
    <row r="42" spans="1:33" x14ac:dyDescent="0.2">
      <c r="E42" s="18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AA42" s="29"/>
      <c r="AB42" s="29"/>
      <c r="AC42" s="29"/>
    </row>
    <row r="43" spans="1:33" x14ac:dyDescent="0.2">
      <c r="E43" s="16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AA43" s="29"/>
      <c r="AB43" s="29"/>
      <c r="AC43" s="29"/>
    </row>
    <row r="44" spans="1:33" x14ac:dyDescent="0.2">
      <c r="E44" s="18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AA44" s="29"/>
      <c r="AB44" s="29"/>
      <c r="AC44" s="29"/>
    </row>
    <row r="45" spans="1:33" x14ac:dyDescent="0.2">
      <c r="E45" s="16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AA45" s="29"/>
      <c r="AB45" s="29"/>
      <c r="AC45" s="29"/>
    </row>
    <row r="46" spans="1:33" x14ac:dyDescent="0.2">
      <c r="E46" s="16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AA46" s="29"/>
      <c r="AB46" s="29"/>
      <c r="AC46" s="29"/>
    </row>
    <row r="47" spans="1:33" x14ac:dyDescent="0.2">
      <c r="E47" s="16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AA47" s="29"/>
      <c r="AB47" s="29"/>
      <c r="AC47" s="29"/>
    </row>
    <row r="48" spans="1:33" x14ac:dyDescent="0.2">
      <c r="E48" s="16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</row>
    <row r="49" spans="5:33" x14ac:dyDescent="0.2">
      <c r="E49" s="16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</row>
    <row r="50" spans="5:33" x14ac:dyDescent="0.2">
      <c r="E50" s="16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</row>
    <row r="51" spans="5:33" x14ac:dyDescent="0.2">
      <c r="E51" s="16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Z51" s="29"/>
      <c r="AA51" s="29"/>
      <c r="AB51" s="29"/>
    </row>
    <row r="52" spans="5:33" x14ac:dyDescent="0.2">
      <c r="E52" s="16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5:33" x14ac:dyDescent="0.2">
      <c r="E53" s="18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5:33" x14ac:dyDescent="0.2"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5:33" x14ac:dyDescent="0.2"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5:33" x14ac:dyDescent="0.2"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AB56" s="29"/>
      <c r="AC56" s="29"/>
      <c r="AD56" s="29"/>
      <c r="AE56" s="29"/>
    </row>
    <row r="57" spans="5:33" x14ac:dyDescent="0.2"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AB57" s="29"/>
      <c r="AC57" s="29"/>
      <c r="AD57" s="29"/>
      <c r="AE57" s="29"/>
    </row>
    <row r="58" spans="5:33" x14ac:dyDescent="0.2">
      <c r="E58" s="18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AB58" s="29"/>
      <c r="AC58" s="29"/>
      <c r="AD58" s="29"/>
      <c r="AE58" s="29"/>
    </row>
    <row r="59" spans="5:33" x14ac:dyDescent="0.2">
      <c r="E59" s="18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AB59" s="29"/>
      <c r="AC59" s="29"/>
      <c r="AD59" s="29"/>
      <c r="AE59" s="29"/>
    </row>
    <row r="60" spans="5:33" x14ac:dyDescent="0.2"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AB60" s="29"/>
      <c r="AC60" s="29"/>
      <c r="AD60" s="29"/>
      <c r="AE60" s="29"/>
    </row>
    <row r="61" spans="5:33" x14ac:dyDescent="0.2"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AB61" s="29"/>
      <c r="AC61" s="29"/>
      <c r="AD61" s="29"/>
      <c r="AE61" s="29"/>
    </row>
    <row r="62" spans="5:33" x14ac:dyDescent="0.2"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AB62" s="29"/>
      <c r="AC62" s="29"/>
      <c r="AD62" s="29"/>
      <c r="AE62" s="29"/>
    </row>
    <row r="63" spans="5:33" x14ac:dyDescent="0.2"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AB63" s="29"/>
      <c r="AC63" s="29"/>
      <c r="AD63" s="29"/>
      <c r="AE63" s="29"/>
    </row>
    <row r="64" spans="5:33" x14ac:dyDescent="0.2"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AB64" s="29"/>
      <c r="AC64" s="29"/>
      <c r="AD64" s="29"/>
      <c r="AE64" s="29"/>
    </row>
    <row r="65" spans="5:31" x14ac:dyDescent="0.2"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AB65" s="29"/>
      <c r="AC65" s="29"/>
      <c r="AD65" s="29"/>
      <c r="AE65" s="29"/>
    </row>
    <row r="66" spans="5:31" x14ac:dyDescent="0.2"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</row>
    <row r="67" spans="5:31" x14ac:dyDescent="0.2"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</row>
    <row r="68" spans="5:31" x14ac:dyDescent="0.2"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</row>
    <row r="69" spans="5:31" x14ac:dyDescent="0.2"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</row>
    <row r="70" spans="5:31" x14ac:dyDescent="0.2"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</row>
    <row r="71" spans="5:31" x14ac:dyDescent="0.2"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</row>
    <row r="72" spans="5:31" x14ac:dyDescent="0.2"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</row>
    <row r="73" spans="5:31" x14ac:dyDescent="0.2"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</row>
    <row r="74" spans="5:31" x14ac:dyDescent="0.2"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</row>
    <row r="75" spans="5:31" x14ac:dyDescent="0.2"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5"/>
      <c r="Q75" s="5"/>
    </row>
    <row r="76" spans="5:31" x14ac:dyDescent="0.2"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5"/>
      <c r="Q76" s="5"/>
      <c r="R76" s="5"/>
    </row>
    <row r="77" spans="5:31" x14ac:dyDescent="0.2"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5"/>
      <c r="Q77" s="5"/>
      <c r="R77" s="5"/>
    </row>
    <row r="78" spans="5:31" x14ac:dyDescent="0.2"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5"/>
      <c r="Q78" s="5"/>
      <c r="R78" s="5"/>
    </row>
    <row r="79" spans="5:31" x14ac:dyDescent="0.2">
      <c r="E79" s="18"/>
    </row>
    <row r="80" spans="5:31" x14ac:dyDescent="0.2">
      <c r="E80" s="18"/>
    </row>
  </sheetData>
  <mergeCells count="1">
    <mergeCell ref="P5:S5"/>
  </mergeCells>
  <pageMargins left="0.7" right="0.7" top="0.78740157499999996" bottom="0.78740157499999996" header="0.3" footer="0.3"/>
  <pageSetup paperSize="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234 - Pavlov</vt:lpstr>
      <vt:lpstr>'234 - Pavlov'!Oblast_tisku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2021-04-26T08:39:56Z</dcterms:modified>
</cp:coreProperties>
</file>